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8370" windowHeight="4470" tabRatio="626" firstSheet="1" activeTab="1"/>
  </bookViews>
  <sheets>
    <sheet name="cump obj" sheetId="1" state="hidden" r:id="rId1"/>
    <sheet name="SOLICITUD MODIFIC INDICADOR" sheetId="2" r:id="rId2"/>
    <sheet name="INSTRUCTIVO" sheetId="3" r:id="rId3"/>
  </sheets>
  <definedNames>
    <definedName name="ACT">#REF!</definedName>
    <definedName name="_xlnm.Print_Area" localSheetId="2">'INSTRUCTIVO'!$A$1:$A$46</definedName>
    <definedName name="_xlnm.Print_Area" localSheetId="1">'SOLICITUD MODIFIC INDICADOR'!$A$1:$I$35</definedName>
  </definedNames>
  <calcPr fullCalcOnLoad="1"/>
</workbook>
</file>

<file path=xl/sharedStrings.xml><?xml version="1.0" encoding="utf-8"?>
<sst xmlns="http://schemas.openxmlformats.org/spreadsheetml/2006/main" count="78" uniqueCount="77">
  <si>
    <t>INDICE DE INDICADORES</t>
  </si>
  <si>
    <t>Fecha actual</t>
  </si>
  <si>
    <t>Tabla 12 ultimos meses</t>
  </si>
  <si>
    <t>fila dato</t>
  </si>
  <si>
    <t>Fila mes</t>
  </si>
  <si>
    <t>columna inic</t>
  </si>
  <si>
    <t>columna dato</t>
  </si>
  <si>
    <t>MES</t>
  </si>
  <si>
    <t>INDIC.</t>
  </si>
  <si>
    <t>MIN</t>
  </si>
  <si>
    <t>MAX</t>
  </si>
  <si>
    <t>CUMPLIMIENTO DE OBJETIVOS</t>
  </si>
  <si>
    <t>HOJA DE VIDA</t>
  </si>
  <si>
    <t>NOMBRE DEL INDICADOR</t>
  </si>
  <si>
    <t>PROCESO</t>
  </si>
  <si>
    <t>No. OBJETIVO</t>
  </si>
  <si>
    <t>No. ESTRATEGIA</t>
  </si>
  <si>
    <t>TIPO DE INDICADOR</t>
  </si>
  <si>
    <t>EFICACIA</t>
  </si>
  <si>
    <t>EFECTIVIDAD</t>
  </si>
  <si>
    <t>EFICIENCIA</t>
  </si>
  <si>
    <t>OTRO</t>
  </si>
  <si>
    <t>PERIODICIDAD</t>
  </si>
  <si>
    <t>NUMERADOR</t>
  </si>
  <si>
    <t>DENOMINADOR</t>
  </si>
  <si>
    <t>OBSERVACIONES</t>
  </si>
  <si>
    <t>APROBACIÓN:</t>
  </si>
  <si>
    <t>Responsable del Proceso</t>
  </si>
  <si>
    <t>Director Técnico de Planeación</t>
  </si>
  <si>
    <t>TIPO DE SOLICITUD</t>
  </si>
  <si>
    <t>MODIFICACIÓN</t>
  </si>
  <si>
    <t>DATOS DEL INDICADOR</t>
  </si>
  <si>
    <t xml:space="preserve"> </t>
  </si>
  <si>
    <t>FUENTE</t>
  </si>
  <si>
    <t xml:space="preserve"> UNIDAD DE MEDIDA</t>
  </si>
  <si>
    <t>META O VALOR ESPERADO</t>
  </si>
  <si>
    <t>DATOS DEL SOLICITANTE</t>
  </si>
  <si>
    <t>SOLICITANTE:</t>
  </si>
  <si>
    <t>Nombre</t>
  </si>
  <si>
    <t>CARGO</t>
  </si>
  <si>
    <t>Firma</t>
  </si>
  <si>
    <t>DEPENDENCIA</t>
  </si>
  <si>
    <t>FECHA DE SOLICITUD:</t>
  </si>
  <si>
    <t>SI</t>
  </si>
  <si>
    <t>NO</t>
  </si>
  <si>
    <t>FECHA</t>
  </si>
  <si>
    <t xml:space="preserve">Nombre y Firma: </t>
  </si>
  <si>
    <r>
      <t>SISTEMA DE MEDICIÓN DE LA GESTIÓN</t>
    </r>
    <r>
      <rPr>
        <b/>
        <sz val="14"/>
        <rFont val="Arial Narrow"/>
        <family val="2"/>
      </rPr>
      <t xml:space="preserve">
SOLICITUD DE MODIFICACION INDICADOR</t>
    </r>
  </si>
  <si>
    <t>FÓRMULA</t>
  </si>
  <si>
    <t>CREACIÓN</t>
  </si>
  <si>
    <t>ELIMINACIÓN</t>
  </si>
  <si>
    <t>CÓDIGO</t>
  </si>
  <si>
    <t>Formato: Solicitud de Modificación Indicador</t>
  </si>
  <si>
    <t xml:space="preserve">Instructivo </t>
  </si>
  <si>
    <r>
      <t>Tipo de Solicitud</t>
    </r>
    <r>
      <rPr>
        <sz val="10"/>
        <rFont val="Arial"/>
        <family val="2"/>
      </rPr>
      <t xml:space="preserve">: Especifique con una X  la situación solicitada: </t>
    </r>
  </si>
  <si>
    <r>
      <t>Creación:</t>
    </r>
    <r>
      <rPr>
        <sz val="10"/>
        <rFont val="Arial"/>
        <family val="2"/>
      </rPr>
      <t xml:space="preserve"> Para un indicador no contemplado en el Plan de Actividades.</t>
    </r>
  </si>
  <si>
    <r>
      <t>Eliminación</t>
    </r>
    <r>
      <rPr>
        <sz val="10"/>
        <rFont val="Arial"/>
        <family val="2"/>
      </rPr>
      <t>: Exclusión de un indicador definido en el Sistema.</t>
    </r>
  </si>
  <si>
    <r>
      <t>Modificación</t>
    </r>
    <r>
      <rPr>
        <sz val="10"/>
        <rFont val="Arial"/>
        <family val="2"/>
      </rPr>
      <t>: Cambio en alguno de los aspectos registrados en la Hoja de Vida del Indicador.</t>
    </r>
  </si>
  <si>
    <r>
      <t>Nombre del Indicador</t>
    </r>
    <r>
      <rPr>
        <sz val="10"/>
        <rFont val="Arial"/>
        <family val="2"/>
      </rPr>
      <t>: Escriba el nombre del indicador a modificar o el nombre propuesto en caso de tratarse de un nuevo indicador.</t>
    </r>
  </si>
  <si>
    <r>
      <t>Código</t>
    </r>
    <r>
      <rPr>
        <sz val="10"/>
        <rFont val="Arial"/>
        <family val="2"/>
      </rPr>
      <t>: Escriba el código del indicador. Si es un indicador nuevo el espacio se deja en blanco.</t>
    </r>
  </si>
  <si>
    <r>
      <t>No. Objetivo</t>
    </r>
    <r>
      <rPr>
        <sz val="10"/>
        <rFont val="Arial"/>
        <family val="2"/>
      </rPr>
      <t xml:space="preserve">: Se registra el número de objetivo al cual le apunta el Indicador, el cual se encuentra descrito en el Plan Estratégico de la Entidad. </t>
    </r>
  </si>
  <si>
    <r>
      <t>No. Estrategia</t>
    </r>
    <r>
      <rPr>
        <sz val="10"/>
        <rFont val="Arial"/>
        <family val="2"/>
      </rPr>
      <t xml:space="preserve">: Se registra el número de la estrategia al cual le apunta el Indicador, el cual se encuentra descrito en el Plan Estratégico de la Entidad. </t>
    </r>
  </si>
  <si>
    <r>
      <t>Proceso</t>
    </r>
    <r>
      <rPr>
        <sz val="10"/>
        <rFont val="Arial"/>
        <family val="2"/>
      </rPr>
      <t>: Se registra el proceso que se quiere medir de acuerdo con los identificados en la implementación del Sistema de Gestión de la Calidad.</t>
    </r>
  </si>
  <si>
    <r>
      <t>Tipo de Indicador</t>
    </r>
    <r>
      <rPr>
        <sz val="10"/>
        <rFont val="Arial"/>
        <family val="2"/>
      </rPr>
      <t>: Se registra el principio que mide el Indicador así: Eficacia: (cumplimiento de metas), Eficiencia (Uso de los recursos), Efectividad (impacto o beneficios generados).</t>
    </r>
  </si>
  <si>
    <t>Nota 1: En caso de tratarse de Eliminación, solamente diligencie los aspectos anteriormente señalados.</t>
  </si>
  <si>
    <t>Nota 2: En caso de Modificación diligencie de los aspectos que se relacionan a continuación aquellos que se modifican.</t>
  </si>
  <si>
    <t>Nota 3: En caso de Creación, diligencie todos los aspectos relacionados a continuación.</t>
  </si>
  <si>
    <r>
      <t xml:space="preserve">Numerador: </t>
    </r>
    <r>
      <rPr>
        <sz val="10"/>
        <rFont val="Arial"/>
        <family val="2"/>
      </rPr>
      <t>Se indica la variable a comparar.</t>
    </r>
  </si>
  <si>
    <r>
      <t>Denominador</t>
    </r>
    <r>
      <rPr>
        <sz val="10"/>
        <rFont val="Arial"/>
        <family val="2"/>
      </rPr>
      <t>: Se indica la variable que representa el 100%.</t>
    </r>
  </si>
  <si>
    <r>
      <t>Unidad de medida del Indicador</t>
    </r>
    <r>
      <rPr>
        <sz val="10"/>
        <rFont val="Arial"/>
        <family val="2"/>
      </rPr>
      <t xml:space="preserve">: Indicar si al realizar la operación el resultado está en términos de porcentaje, días, pesos, entre otros. </t>
    </r>
  </si>
  <si>
    <r>
      <t>Dependencia Responsable</t>
    </r>
    <r>
      <rPr>
        <sz val="10"/>
        <rFont val="Arial"/>
        <family val="2"/>
      </rPr>
      <t>: Mencione la dependencia acorde con la estructura orgánica encargada de reportar los datos del indicador.</t>
    </r>
  </si>
  <si>
    <r>
      <t>Meta o valor Esperado</t>
    </r>
    <r>
      <rPr>
        <sz val="10"/>
        <rFont val="Arial"/>
        <family val="2"/>
      </rPr>
      <t>: Registre el valor que se espera alcanzar en los mismos términos de la unidad de medida del indicador, porcentaje, pesos, días, hallazgos, etc.</t>
    </r>
  </si>
  <si>
    <r>
      <t>Periodicidad:</t>
    </r>
    <r>
      <rPr>
        <sz val="10"/>
        <rFont val="Arial"/>
        <family val="2"/>
      </rPr>
      <t xml:space="preserve"> Señale en cuánto tiempo se espera alcanzar la meta, mensual, bimestral, semestral o anual.</t>
    </r>
  </si>
  <si>
    <r>
      <t>Observaciones</t>
    </r>
    <r>
      <rPr>
        <sz val="10"/>
        <rFont val="Arial"/>
        <family val="2"/>
      </rPr>
      <t>: Explicación que permita aclarar el tipo de modificación o alguno de los aspectos a modificar.</t>
    </r>
  </si>
  <si>
    <r>
      <t>Aprobación y Fecha:</t>
    </r>
    <r>
      <rPr>
        <sz val="10"/>
        <rFont val="Arial"/>
        <family val="2"/>
      </rPr>
      <t xml:space="preserve"> Indicar si la solicitud es aprobada o no y la fecha en que fue aprobada.</t>
    </r>
  </si>
  <si>
    <r>
      <t xml:space="preserve">Nombre y Firma: </t>
    </r>
    <r>
      <rPr>
        <sz val="10"/>
        <rFont val="Arial"/>
        <family val="2"/>
      </rPr>
      <t>Se registra el nombre y la firma de quien aprueba la solicitud y del Director Técnico de Planeación.</t>
    </r>
  </si>
  <si>
    <t>FORMATO CÓDIGO:  1001004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</si>
</sst>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[$-240A]d&quot; de &quot;mmmm&quot; de &quot;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62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b/>
      <sz val="10"/>
      <color indexed="62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b/>
      <i/>
      <sz val="6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15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4" fontId="0" fillId="2" borderId="0" xfId="0" applyNumberFormat="1" applyFill="1" applyAlignment="1">
      <alignment/>
    </xf>
    <xf numFmtId="14" fontId="6" fillId="2" borderId="0" xfId="0" applyNumberFormat="1" applyFont="1" applyFill="1" applyAlignment="1">
      <alignment horizontal="center"/>
    </xf>
    <xf numFmtId="0" fontId="0" fillId="2" borderId="0" xfId="0" applyFill="1" applyAlignment="1" quotePrefix="1">
      <alignment horizontal="left"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9" fontId="0" fillId="2" borderId="1" xfId="2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/>
    </xf>
    <xf numFmtId="9" fontId="0" fillId="2" borderId="1" xfId="0" applyNumberForma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9" fontId="2" fillId="3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17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73" fontId="11" fillId="0" borderId="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12 últimos meses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'cump obj'!$A$9</c:f>
              <c:strCache>
                <c:ptCount val="1"/>
                <c:pt idx="0">
                  <c:v>INDIC.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'cump obj'!$B$8:$M$8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'cump obj'!$B$9:$M$9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'cump obj'!$A$10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 obj'!$B$8:$M$8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'cump obj'!$B$10:$M$10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'cump obj'!$A$11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 obj'!$B$8:$M$8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'cump obj'!$B$11:$M$11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518054"/>
        <c:axId val="64335895"/>
      </c:line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35895"/>
        <c:crosses val="autoZero"/>
        <c:auto val="1"/>
        <c:lblOffset val="100"/>
        <c:noMultiLvlLbl val="0"/>
      </c:catAx>
      <c:valAx>
        <c:axId val="64335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8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13</xdr:row>
      <xdr:rowOff>66675</xdr:rowOff>
    </xdr:from>
    <xdr:to>
      <xdr:col>10</xdr:col>
      <xdr:colOff>171450</xdr:colOff>
      <xdr:row>32</xdr:row>
      <xdr:rowOff>85725</xdr:rowOff>
    </xdr:to>
    <xdr:graphicFrame>
      <xdr:nvGraphicFramePr>
        <xdr:cNvPr id="1" name="Chart 8"/>
        <xdr:cNvGraphicFramePr/>
      </xdr:nvGraphicFramePr>
      <xdr:xfrm>
        <a:off x="2638425" y="2266950"/>
        <a:ext cx="5057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47625</xdr:rowOff>
    </xdr:from>
    <xdr:to>
      <xdr:col>5</xdr:col>
      <xdr:colOff>638175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52875" y="209550"/>
          <a:ext cx="1600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0</xdr:row>
      <xdr:rowOff>19050</xdr:rowOff>
    </xdr:from>
    <xdr:to>
      <xdr:col>0</xdr:col>
      <xdr:colOff>3590925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33600" y="1905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78" zoomScaleNormal="78" workbookViewId="0" topLeftCell="A1">
      <selection activeCell="F5" sqref="F5"/>
    </sheetView>
  </sheetViews>
  <sheetFormatPr defaultColWidth="11.421875" defaultRowHeight="12.75"/>
  <cols>
    <col min="1" max="12" width="11.28125" style="0" customWidth="1"/>
    <col min="13" max="30" width="11.28125" style="1" customWidth="1"/>
    <col min="31" max="16384" width="11.28125" style="0" customWidth="1"/>
  </cols>
  <sheetData>
    <row r="1" spans="1:19" ht="20.25">
      <c r="A1" s="1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R1" s="9" t="s">
        <v>3</v>
      </c>
      <c r="S1" s="1" t="e">
        <f>+ROW(#REF!)</f>
        <v>#REF!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R2" s="1" t="s">
        <v>6</v>
      </c>
      <c r="S2" s="10" t="e">
        <f ca="1">+(YEAR(TODAY())-YEAR("1/1/2003"))*12+MONTH(TODAY())+S4-12</f>
        <v>#REF!</v>
      </c>
      <c r="T2" s="10" t="e">
        <f aca="true" t="shared" si="0" ref="T2:AD2">+S2+1</f>
        <v>#REF!</v>
      </c>
      <c r="U2" s="10" t="e">
        <f t="shared" si="0"/>
        <v>#REF!</v>
      </c>
      <c r="V2" s="10" t="e">
        <f t="shared" si="0"/>
        <v>#REF!</v>
      </c>
      <c r="W2" s="10" t="e">
        <f t="shared" si="0"/>
        <v>#REF!</v>
      </c>
      <c r="X2" s="10" t="e">
        <f t="shared" si="0"/>
        <v>#REF!</v>
      </c>
      <c r="Y2" s="10" t="e">
        <f t="shared" si="0"/>
        <v>#REF!</v>
      </c>
      <c r="Z2" s="10" t="e">
        <f t="shared" si="0"/>
        <v>#REF!</v>
      </c>
      <c r="AA2" s="10" t="e">
        <f t="shared" si="0"/>
        <v>#REF!</v>
      </c>
      <c r="AB2" s="10" t="e">
        <f t="shared" si="0"/>
        <v>#REF!</v>
      </c>
      <c r="AC2" s="10" t="e">
        <f t="shared" si="0"/>
        <v>#REF!</v>
      </c>
      <c r="AD2" s="10" t="e">
        <f t="shared" si="0"/>
        <v>#REF!</v>
      </c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R3" s="1" t="s">
        <v>4</v>
      </c>
      <c r="S3" s="1" t="e">
        <f>+ROW(#REF!)</f>
        <v>#REF!</v>
      </c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R4" s="9" t="s">
        <v>5</v>
      </c>
      <c r="S4" s="1" t="e">
        <f>+COLUMN(#REF!)-1</f>
        <v>#REF!</v>
      </c>
    </row>
    <row r="5" spans="1:12" ht="12.75">
      <c r="A5" s="7" t="s">
        <v>1</v>
      </c>
      <c r="B5" s="1"/>
      <c r="C5" s="8">
        <f ca="1">+TODAY()</f>
        <v>38835</v>
      </c>
      <c r="D5" s="1"/>
      <c r="E5" s="1"/>
      <c r="F5" s="1"/>
      <c r="G5" s="1"/>
      <c r="H5" s="1"/>
      <c r="I5" s="1"/>
      <c r="J5" s="1"/>
      <c r="K5" s="1"/>
      <c r="L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2"/>
      <c r="O6" s="2"/>
      <c r="P6" s="2"/>
      <c r="Q6" s="2"/>
    </row>
    <row r="7" spans="1:17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2"/>
      <c r="O7" s="2"/>
      <c r="P7" s="2"/>
      <c r="Q7" s="2"/>
    </row>
    <row r="8" spans="1:30" s="12" customFormat="1" ht="12.75">
      <c r="A8" s="5" t="s">
        <v>7</v>
      </c>
      <c r="B8" s="4" t="e">
        <f ca="1" t="shared" si="1" ref="B8:M8">INDIRECT(ADDRESS($S$3,S2,1,,"Tablero"))</f>
        <v>#REF!</v>
      </c>
      <c r="C8" s="4" t="e">
        <f ca="1" t="shared" si="1"/>
        <v>#REF!</v>
      </c>
      <c r="D8" s="4" t="e">
        <f ca="1" t="shared" si="1"/>
        <v>#REF!</v>
      </c>
      <c r="E8" s="4" t="e">
        <f ca="1" t="shared" si="1"/>
        <v>#REF!</v>
      </c>
      <c r="F8" s="4" t="e">
        <f ca="1" t="shared" si="1"/>
        <v>#REF!</v>
      </c>
      <c r="G8" s="4" t="e">
        <f ca="1" t="shared" si="1"/>
        <v>#REF!</v>
      </c>
      <c r="H8" s="4" t="e">
        <f ca="1" t="shared" si="1"/>
        <v>#REF!</v>
      </c>
      <c r="I8" s="4" t="e">
        <f ca="1" t="shared" si="1"/>
        <v>#REF!</v>
      </c>
      <c r="J8" s="4" t="e">
        <f ca="1" t="shared" si="1"/>
        <v>#REF!</v>
      </c>
      <c r="K8" s="4" t="e">
        <f ca="1" t="shared" si="1"/>
        <v>#REF!</v>
      </c>
      <c r="L8" s="4" t="e">
        <f ca="1" t="shared" si="1"/>
        <v>#REF!</v>
      </c>
      <c r="M8" s="4" t="e">
        <f ca="1" t="shared" si="1"/>
        <v>#REF!</v>
      </c>
      <c r="N8" s="6"/>
      <c r="O8" s="6"/>
      <c r="P8" s="6"/>
      <c r="Q8" s="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12" customFormat="1" ht="12.75">
      <c r="A9" s="5" t="s">
        <v>8</v>
      </c>
      <c r="B9" s="13" t="e">
        <f ca="1" t="shared" si="2" ref="B9:M9">INDIRECT(ADDRESS($S$1,S2,1,,"Tablero"))</f>
        <v>#REF!</v>
      </c>
      <c r="C9" s="13" t="e">
        <f ca="1" t="shared" si="2"/>
        <v>#REF!</v>
      </c>
      <c r="D9" s="13" t="e">
        <f ca="1" t="shared" si="2"/>
        <v>#REF!</v>
      </c>
      <c r="E9" s="13" t="e">
        <f ca="1" t="shared" si="2"/>
        <v>#REF!</v>
      </c>
      <c r="F9" s="13" t="e">
        <f ca="1" t="shared" si="2"/>
        <v>#REF!</v>
      </c>
      <c r="G9" s="13" t="e">
        <f ca="1" t="shared" si="2"/>
        <v>#REF!</v>
      </c>
      <c r="H9" s="13" t="e">
        <f ca="1" t="shared" si="2"/>
        <v>#REF!</v>
      </c>
      <c r="I9" s="13" t="e">
        <f ca="1" t="shared" si="2"/>
        <v>#REF!</v>
      </c>
      <c r="J9" s="13" t="e">
        <f ca="1" t="shared" si="2"/>
        <v>#REF!</v>
      </c>
      <c r="K9" s="13" t="e">
        <f ca="1" t="shared" si="2"/>
        <v>#REF!</v>
      </c>
      <c r="L9" s="13" t="e">
        <f ca="1" t="shared" si="2"/>
        <v>#REF!</v>
      </c>
      <c r="M9" s="13" t="e">
        <f ca="1" t="shared" si="2"/>
        <v>#REF!</v>
      </c>
      <c r="N9" s="6"/>
      <c r="O9" s="6"/>
      <c r="P9" s="6"/>
      <c r="Q9" s="6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17" ht="12.75">
      <c r="A10" s="14" t="s">
        <v>9</v>
      </c>
      <c r="B10" s="17">
        <v>0.6</v>
      </c>
      <c r="C10" s="15">
        <f>+$B$10</f>
        <v>0.6</v>
      </c>
      <c r="D10" s="15">
        <f aca="true" t="shared" si="3" ref="D10:M10">+$B$10</f>
        <v>0.6</v>
      </c>
      <c r="E10" s="15">
        <f t="shared" si="3"/>
        <v>0.6</v>
      </c>
      <c r="F10" s="15">
        <f t="shared" si="3"/>
        <v>0.6</v>
      </c>
      <c r="G10" s="15">
        <f t="shared" si="3"/>
        <v>0.6</v>
      </c>
      <c r="H10" s="15">
        <f t="shared" si="3"/>
        <v>0.6</v>
      </c>
      <c r="I10" s="15">
        <f t="shared" si="3"/>
        <v>0.6</v>
      </c>
      <c r="J10" s="15">
        <f t="shared" si="3"/>
        <v>0.6</v>
      </c>
      <c r="K10" s="15">
        <f t="shared" si="3"/>
        <v>0.6</v>
      </c>
      <c r="L10" s="15">
        <f t="shared" si="3"/>
        <v>0.6</v>
      </c>
      <c r="M10" s="15">
        <f t="shared" si="3"/>
        <v>0.6</v>
      </c>
      <c r="N10" s="2"/>
      <c r="O10" s="2"/>
      <c r="P10" s="2"/>
      <c r="Q10" s="2"/>
    </row>
    <row r="11" spans="1:17" ht="12.75">
      <c r="A11" s="14" t="s">
        <v>10</v>
      </c>
      <c r="B11" s="17">
        <v>0.8</v>
      </c>
      <c r="C11" s="15">
        <f>+$B$11</f>
        <v>0.8</v>
      </c>
      <c r="D11" s="15">
        <f aca="true" t="shared" si="4" ref="D11:M11">+$B$11</f>
        <v>0.8</v>
      </c>
      <c r="E11" s="15">
        <f t="shared" si="4"/>
        <v>0.8</v>
      </c>
      <c r="F11" s="15">
        <f t="shared" si="4"/>
        <v>0.8</v>
      </c>
      <c r="G11" s="15">
        <f t="shared" si="4"/>
        <v>0.8</v>
      </c>
      <c r="H11" s="15">
        <f t="shared" si="4"/>
        <v>0.8</v>
      </c>
      <c r="I11" s="15">
        <f t="shared" si="4"/>
        <v>0.8</v>
      </c>
      <c r="J11" s="15">
        <f t="shared" si="4"/>
        <v>0.8</v>
      </c>
      <c r="K11" s="15">
        <f t="shared" si="4"/>
        <v>0.8</v>
      </c>
      <c r="L11" s="15">
        <f t="shared" si="4"/>
        <v>0.8</v>
      </c>
      <c r="M11" s="15">
        <f t="shared" si="4"/>
        <v>0.8</v>
      </c>
      <c r="N11" s="2"/>
      <c r="O11" s="2"/>
      <c r="P11" s="2"/>
      <c r="Q11" s="2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2"/>
      <c r="O12" s="2"/>
      <c r="P12" s="2"/>
      <c r="Q12" s="2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2"/>
      <c r="O13" s="2"/>
      <c r="P13" s="2"/>
      <c r="Q13" s="2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2"/>
      <c r="O14" s="2"/>
      <c r="P14" s="2"/>
      <c r="Q14" s="2"/>
    </row>
    <row r="15" spans="1:17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2"/>
      <c r="O15" s="2"/>
      <c r="P15" s="2"/>
      <c r="Q15" s="2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2"/>
      <c r="O16" s="2"/>
      <c r="P16" s="2"/>
      <c r="Q16" s="2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2"/>
      <c r="O17" s="2"/>
      <c r="P17" s="2"/>
      <c r="Q17" s="2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2"/>
      <c r="O18" s="2"/>
      <c r="P18" s="2"/>
      <c r="Q18" s="2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2"/>
      <c r="O19" s="2"/>
      <c r="P19" s="2"/>
      <c r="Q19" s="2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2"/>
      <c r="O20" s="2"/>
      <c r="P20" s="2"/>
      <c r="Q20" s="2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1" customFormat="1" ht="12.75"/>
    <row r="36" s="1" customFormat="1" ht="12.75">
      <c r="A36" s="18" t="s">
        <v>12</v>
      </c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</sheetData>
  <hyperlinks>
    <hyperlink ref="L1" location="'Indice Indicadores'!A1" display="INDICE DE INDICADORES"/>
  </hyperlink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75" zoomScaleNormal="75" workbookViewId="0" topLeftCell="A1">
      <selection activeCell="M15" sqref="M15"/>
    </sheetView>
  </sheetViews>
  <sheetFormatPr defaultColWidth="11.421875" defaultRowHeight="12.75"/>
  <cols>
    <col min="1" max="1" width="22.00390625" style="19" customWidth="1"/>
    <col min="2" max="2" width="12.140625" style="19" customWidth="1"/>
    <col min="3" max="3" width="7.28125" style="20" customWidth="1"/>
    <col min="4" max="4" width="15.140625" style="19" customWidth="1"/>
    <col min="5" max="5" width="17.140625" style="19" customWidth="1"/>
    <col min="6" max="6" width="17.57421875" style="19" customWidth="1"/>
    <col min="7" max="7" width="12.00390625" style="19" customWidth="1"/>
    <col min="8" max="8" width="18.8515625" style="19" customWidth="1"/>
    <col min="9" max="9" width="17.7109375" style="19" customWidth="1"/>
    <col min="10" max="16384" width="11.421875" style="19" customWidth="1"/>
  </cols>
  <sheetData>
    <row r="1" spans="1:9" ht="12.75">
      <c r="A1" s="47"/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12.75">
      <c r="A3" s="47"/>
      <c r="B3" s="47"/>
      <c r="C3" s="47"/>
      <c r="D3" s="47"/>
      <c r="E3" s="47"/>
      <c r="F3" s="47"/>
      <c r="G3" s="47"/>
      <c r="H3" s="47"/>
      <c r="I3" s="47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7"/>
      <c r="B6" s="47"/>
      <c r="C6" s="47"/>
      <c r="D6" s="47"/>
      <c r="E6" s="47"/>
      <c r="F6" s="47"/>
      <c r="G6" s="47"/>
      <c r="H6" s="47"/>
      <c r="I6" s="47"/>
    </row>
    <row r="7" spans="1:9" ht="12.75">
      <c r="A7" s="47"/>
      <c r="B7" s="47"/>
      <c r="C7" s="47"/>
      <c r="D7" s="47"/>
      <c r="E7" s="47"/>
      <c r="F7" s="47"/>
      <c r="G7" s="47"/>
      <c r="H7" s="47"/>
      <c r="I7" s="47"/>
    </row>
    <row r="8" spans="1:9" ht="13.5" thickBot="1">
      <c r="A8" s="48"/>
      <c r="B8" s="48"/>
      <c r="C8" s="48"/>
      <c r="D8" s="48"/>
      <c r="E8" s="48"/>
      <c r="F8" s="48"/>
      <c r="G8" s="48"/>
      <c r="H8" s="48"/>
      <c r="I8" s="48"/>
    </row>
    <row r="9" spans="1:9" ht="27.75" customHeight="1">
      <c r="A9" s="49" t="s">
        <v>47</v>
      </c>
      <c r="B9" s="50"/>
      <c r="C9" s="50"/>
      <c r="D9" s="50"/>
      <c r="E9" s="50"/>
      <c r="F9" s="50"/>
      <c r="G9" s="50"/>
      <c r="H9" s="50"/>
      <c r="I9" s="51"/>
    </row>
    <row r="10" spans="1:9" ht="10.5" customHeight="1">
      <c r="A10" s="52"/>
      <c r="B10" s="53"/>
      <c r="C10" s="53"/>
      <c r="D10" s="53"/>
      <c r="E10" s="53"/>
      <c r="F10" s="53"/>
      <c r="G10" s="53"/>
      <c r="H10" s="53"/>
      <c r="I10" s="54"/>
    </row>
    <row r="11" spans="1:9" ht="21.75" customHeight="1">
      <c r="A11" s="55"/>
      <c r="B11" s="56"/>
      <c r="C11" s="56"/>
      <c r="D11" s="56"/>
      <c r="E11" s="56"/>
      <c r="F11" s="56"/>
      <c r="G11" s="56"/>
      <c r="H11" s="56"/>
      <c r="I11" s="57"/>
    </row>
    <row r="12" spans="1:9" ht="29.25" customHeight="1">
      <c r="A12" s="58" t="s">
        <v>29</v>
      </c>
      <c r="B12" s="59"/>
      <c r="C12" s="59"/>
      <c r="D12" s="59"/>
      <c r="E12" s="59"/>
      <c r="F12" s="59"/>
      <c r="G12" s="59"/>
      <c r="H12" s="59"/>
      <c r="I12" s="60"/>
    </row>
    <row r="13" spans="1:9" ht="35.25" customHeight="1">
      <c r="A13" s="21" t="s">
        <v>49</v>
      </c>
      <c r="B13" s="82"/>
      <c r="C13" s="82"/>
      <c r="D13" s="82"/>
      <c r="E13" s="29" t="s">
        <v>30</v>
      </c>
      <c r="F13" s="82"/>
      <c r="G13" s="82"/>
      <c r="H13" s="22" t="s">
        <v>50</v>
      </c>
      <c r="I13" s="25"/>
    </row>
    <row r="14" spans="1:9" ht="35.25" customHeight="1">
      <c r="A14" s="58" t="s">
        <v>31</v>
      </c>
      <c r="B14" s="59"/>
      <c r="C14" s="59"/>
      <c r="D14" s="59"/>
      <c r="E14" s="59"/>
      <c r="F14" s="59"/>
      <c r="G14" s="59"/>
      <c r="H14" s="59"/>
      <c r="I14" s="60"/>
    </row>
    <row r="15" spans="1:9" ht="30" customHeight="1">
      <c r="A15" s="21" t="s">
        <v>13</v>
      </c>
      <c r="B15" s="69"/>
      <c r="C15" s="42"/>
      <c r="D15" s="42"/>
      <c r="E15" s="42"/>
      <c r="F15" s="42"/>
      <c r="G15" s="43"/>
      <c r="H15" s="22" t="s">
        <v>51</v>
      </c>
      <c r="I15" s="30"/>
    </row>
    <row r="16" spans="1:9" ht="30" customHeight="1">
      <c r="A16" s="21" t="s">
        <v>15</v>
      </c>
      <c r="B16" s="24"/>
      <c r="C16" s="69" t="s">
        <v>16</v>
      </c>
      <c r="D16" s="43"/>
      <c r="E16" s="26"/>
      <c r="F16" s="69" t="s">
        <v>14</v>
      </c>
      <c r="G16" s="43"/>
      <c r="H16" s="69"/>
      <c r="I16" s="41"/>
    </row>
    <row r="17" spans="1:9" ht="30" customHeight="1">
      <c r="A17" s="21" t="s">
        <v>17</v>
      </c>
      <c r="B17" s="22" t="s">
        <v>18</v>
      </c>
      <c r="C17" s="23"/>
      <c r="D17" s="22" t="s">
        <v>19</v>
      </c>
      <c r="E17" s="23"/>
      <c r="F17" s="22" t="s">
        <v>20</v>
      </c>
      <c r="G17" s="22"/>
      <c r="H17" s="22" t="s">
        <v>21</v>
      </c>
      <c r="I17" s="25"/>
    </row>
    <row r="18" spans="1:9" ht="30" customHeight="1">
      <c r="A18" s="61" t="s">
        <v>48</v>
      </c>
      <c r="B18" s="62"/>
      <c r="C18" s="62"/>
      <c r="D18" s="62"/>
      <c r="E18" s="62"/>
      <c r="F18" s="62"/>
      <c r="G18" s="62"/>
      <c r="H18" s="62"/>
      <c r="I18" s="63"/>
    </row>
    <row r="19" spans="1:9" ht="31.5" customHeight="1">
      <c r="A19" s="21" t="s">
        <v>23</v>
      </c>
      <c r="B19" s="69" t="s">
        <v>32</v>
      </c>
      <c r="C19" s="42"/>
      <c r="D19" s="42"/>
      <c r="E19" s="42"/>
      <c r="F19" s="43"/>
      <c r="G19" s="67" t="s">
        <v>33</v>
      </c>
      <c r="H19" s="69"/>
      <c r="I19" s="41"/>
    </row>
    <row r="20" spans="1:9" ht="31.5" customHeight="1">
      <c r="A20" s="21" t="s">
        <v>24</v>
      </c>
      <c r="B20" s="69"/>
      <c r="C20" s="42"/>
      <c r="D20" s="42"/>
      <c r="E20" s="42"/>
      <c r="F20" s="43"/>
      <c r="G20" s="68"/>
      <c r="H20" s="69"/>
      <c r="I20" s="41"/>
    </row>
    <row r="21" spans="1:9" ht="31.5" customHeight="1">
      <c r="A21" s="21" t="s">
        <v>34</v>
      </c>
      <c r="B21" s="69"/>
      <c r="C21" s="42"/>
      <c r="D21" s="42"/>
      <c r="E21" s="43"/>
      <c r="F21" s="69" t="s">
        <v>22</v>
      </c>
      <c r="G21" s="43"/>
      <c r="H21" s="69"/>
      <c r="I21" s="41"/>
    </row>
    <row r="22" spans="1:9" ht="29.25" customHeight="1">
      <c r="A22" s="21" t="s">
        <v>35</v>
      </c>
      <c r="B22" s="69" t="s">
        <v>32</v>
      </c>
      <c r="C22" s="42"/>
      <c r="D22" s="42"/>
      <c r="E22" s="42"/>
      <c r="F22" s="42"/>
      <c r="G22" s="42"/>
      <c r="H22" s="42"/>
      <c r="I22" s="41"/>
    </row>
    <row r="23" spans="1:9" ht="30" customHeight="1">
      <c r="A23" s="61" t="s">
        <v>25</v>
      </c>
      <c r="B23" s="62"/>
      <c r="C23" s="62"/>
      <c r="D23" s="62"/>
      <c r="E23" s="62"/>
      <c r="F23" s="62"/>
      <c r="G23" s="62"/>
      <c r="H23" s="62"/>
      <c r="I23" s="63"/>
    </row>
    <row r="24" spans="1:9" ht="29.25" customHeight="1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29.25" customHeight="1">
      <c r="A25" s="64"/>
      <c r="B25" s="65"/>
      <c r="C25" s="65"/>
      <c r="D25" s="65"/>
      <c r="E25" s="65"/>
      <c r="F25" s="65"/>
      <c r="G25" s="65"/>
      <c r="H25" s="65"/>
      <c r="I25" s="66"/>
    </row>
    <row r="26" spans="1:9" ht="29.25" customHeight="1">
      <c r="A26" s="61" t="s">
        <v>36</v>
      </c>
      <c r="B26" s="62"/>
      <c r="C26" s="62"/>
      <c r="D26" s="62"/>
      <c r="E26" s="62"/>
      <c r="F26" s="62"/>
      <c r="G26" s="62"/>
      <c r="H26" s="62"/>
      <c r="I26" s="63"/>
    </row>
    <row r="27" spans="1:9" ht="27.75" customHeight="1">
      <c r="A27" s="45" t="s">
        <v>37</v>
      </c>
      <c r="B27" s="31" t="s">
        <v>38</v>
      </c>
      <c r="C27" s="69"/>
      <c r="D27" s="42"/>
      <c r="E27" s="43"/>
      <c r="F27" s="22" t="s">
        <v>39</v>
      </c>
      <c r="G27" s="69"/>
      <c r="H27" s="42"/>
      <c r="I27" s="41"/>
    </row>
    <row r="28" spans="1:9" ht="49.5" customHeight="1">
      <c r="A28" s="84"/>
      <c r="B28" s="32" t="s">
        <v>40</v>
      </c>
      <c r="C28" s="26"/>
      <c r="D28" s="26"/>
      <c r="E28" s="27"/>
      <c r="F28" s="22" t="s">
        <v>41</v>
      </c>
      <c r="G28" s="24"/>
      <c r="H28" s="26"/>
      <c r="I28" s="28"/>
    </row>
    <row r="29" spans="1:9" ht="24.75" customHeight="1">
      <c r="A29" s="83" t="s">
        <v>42</v>
      </c>
      <c r="B29" s="43"/>
      <c r="C29" s="33"/>
      <c r="D29" s="33"/>
      <c r="E29" s="31" t="s">
        <v>26</v>
      </c>
      <c r="F29" s="35" t="s">
        <v>43</v>
      </c>
      <c r="G29" s="35" t="s">
        <v>44</v>
      </c>
      <c r="H29" s="22" t="s">
        <v>45</v>
      </c>
      <c r="I29" s="25"/>
    </row>
    <row r="30" spans="1:9" ht="27" customHeight="1">
      <c r="A30" s="64" t="s">
        <v>46</v>
      </c>
      <c r="B30" s="65"/>
      <c r="C30" s="71"/>
      <c r="D30" s="71"/>
      <c r="E30" s="71"/>
      <c r="F30" s="71"/>
      <c r="G30" s="72"/>
      <c r="H30" s="72"/>
      <c r="I30" s="73"/>
    </row>
    <row r="31" spans="1:9" ht="30" customHeight="1">
      <c r="A31" s="64"/>
      <c r="B31" s="65"/>
      <c r="C31" s="71"/>
      <c r="D31" s="71"/>
      <c r="E31" s="71"/>
      <c r="F31" s="71"/>
      <c r="G31" s="72"/>
      <c r="H31" s="72"/>
      <c r="I31" s="73"/>
    </row>
    <row r="32" spans="1:9" ht="21" customHeight="1">
      <c r="A32" s="45"/>
      <c r="B32" s="67"/>
      <c r="C32" s="76"/>
      <c r="D32" s="77"/>
      <c r="E32" s="77"/>
      <c r="F32" s="78"/>
      <c r="G32" s="79"/>
      <c r="H32" s="80"/>
      <c r="I32" s="81"/>
    </row>
    <row r="33" spans="1:9" ht="30.75" customHeight="1" thickBot="1">
      <c r="A33" s="46"/>
      <c r="B33" s="70"/>
      <c r="C33" s="74" t="s">
        <v>27</v>
      </c>
      <c r="D33" s="74"/>
      <c r="E33" s="74"/>
      <c r="F33" s="74"/>
      <c r="G33" s="74" t="s">
        <v>28</v>
      </c>
      <c r="H33" s="74"/>
      <c r="I33" s="75"/>
    </row>
    <row r="34" spans="1:9" ht="12.75" customHeight="1">
      <c r="A34" s="44"/>
      <c r="B34" s="44"/>
      <c r="C34" s="44"/>
      <c r="D34" s="44"/>
      <c r="E34" s="44"/>
      <c r="F34" s="44"/>
      <c r="G34" s="44"/>
      <c r="H34" s="44"/>
      <c r="I34" s="44"/>
    </row>
    <row r="35" spans="6:8" ht="15">
      <c r="F35" s="34"/>
      <c r="G35" s="85" t="s">
        <v>76</v>
      </c>
      <c r="H35" s="85"/>
    </row>
  </sheetData>
  <sheetProtection/>
  <mergeCells count="37">
    <mergeCell ref="G35:H35"/>
    <mergeCell ref="A29:B29"/>
    <mergeCell ref="A12:I12"/>
    <mergeCell ref="F13:G13"/>
    <mergeCell ref="A23:I23"/>
    <mergeCell ref="G27:I27"/>
    <mergeCell ref="A27:A28"/>
    <mergeCell ref="C27:E27"/>
    <mergeCell ref="H20:I20"/>
    <mergeCell ref="B19:F19"/>
    <mergeCell ref="B20:F20"/>
    <mergeCell ref="A18:I18"/>
    <mergeCell ref="B15:G15"/>
    <mergeCell ref="B13:D13"/>
    <mergeCell ref="F21:G21"/>
    <mergeCell ref="C16:D16"/>
    <mergeCell ref="F16:G16"/>
    <mergeCell ref="H16:I16"/>
    <mergeCell ref="H19:I19"/>
    <mergeCell ref="A34:I34"/>
    <mergeCell ref="A30:B33"/>
    <mergeCell ref="C30:F31"/>
    <mergeCell ref="G30:I31"/>
    <mergeCell ref="C33:F33"/>
    <mergeCell ref="G33:I33"/>
    <mergeCell ref="C32:F32"/>
    <mergeCell ref="G32:I32"/>
    <mergeCell ref="A1:I8"/>
    <mergeCell ref="A9:I11"/>
    <mergeCell ref="A14:I14"/>
    <mergeCell ref="A26:I26"/>
    <mergeCell ref="A25:I25"/>
    <mergeCell ref="G19:G20"/>
    <mergeCell ref="A24:I24"/>
    <mergeCell ref="H21:I21"/>
    <mergeCell ref="B22:I22"/>
    <mergeCell ref="B21:E21"/>
  </mergeCells>
  <printOptions horizontalCentered="1"/>
  <pageMargins left="0.42" right="0.5" top="0.73" bottom="0.984251968503937" header="0.1968503937007874" footer="0.49"/>
  <pageSetup horizontalDpi="300" verticalDpi="300" orientation="portrait" scale="70" r:id="rId2"/>
  <headerFooter alignWithMargins="0">
    <oddFooter>&amp;CPAGINA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45"/>
  <sheetViews>
    <sheetView workbookViewId="0" topLeftCell="A1">
      <selection activeCell="E25" sqref="E25"/>
    </sheetView>
  </sheetViews>
  <sheetFormatPr defaultColWidth="11.421875" defaultRowHeight="12.75"/>
  <cols>
    <col min="1" max="1" width="100.57421875" style="0" bestFit="1" customWidth="1"/>
  </cols>
  <sheetData>
    <row r="8" ht="15.75">
      <c r="A8" s="36" t="s">
        <v>52</v>
      </c>
    </row>
    <row r="9" ht="15.75">
      <c r="A9" s="36" t="s">
        <v>53</v>
      </c>
    </row>
    <row r="10" ht="12.75">
      <c r="A10" s="37"/>
    </row>
    <row r="11" ht="12.75">
      <c r="A11" s="37" t="s">
        <v>54</v>
      </c>
    </row>
    <row r="12" ht="12.75">
      <c r="A12" s="39"/>
    </row>
    <row r="13" ht="12.75">
      <c r="A13" s="37" t="s">
        <v>55</v>
      </c>
    </row>
    <row r="14" ht="12.75">
      <c r="A14" s="37" t="s">
        <v>56</v>
      </c>
    </row>
    <row r="15" ht="12.75">
      <c r="A15" s="37" t="s">
        <v>57</v>
      </c>
    </row>
    <row r="16" ht="12.75">
      <c r="A16" s="39"/>
    </row>
    <row r="17" ht="25.5">
      <c r="A17" s="37" t="s">
        <v>58</v>
      </c>
    </row>
    <row r="18" ht="12.75">
      <c r="A18" s="39"/>
    </row>
    <row r="19" ht="12.75">
      <c r="A19" s="37" t="s">
        <v>59</v>
      </c>
    </row>
    <row r="20" ht="12.75">
      <c r="A20" s="39"/>
    </row>
    <row r="21" ht="25.5">
      <c r="A21" s="40" t="s">
        <v>60</v>
      </c>
    </row>
    <row r="22" ht="25.5">
      <c r="A22" s="40" t="s">
        <v>61</v>
      </c>
    </row>
    <row r="23" ht="25.5">
      <c r="A23" s="40" t="s">
        <v>62</v>
      </c>
    </row>
    <row r="24" ht="12.75">
      <c r="A24" s="39"/>
    </row>
    <row r="25" ht="25.5">
      <c r="A25" s="37" t="s">
        <v>63</v>
      </c>
    </row>
    <row r="26" ht="12.75">
      <c r="A26" s="39"/>
    </row>
    <row r="27" ht="12.75">
      <c r="A27" s="39" t="s">
        <v>64</v>
      </c>
    </row>
    <row r="28" ht="25.5">
      <c r="A28" s="39" t="s">
        <v>65</v>
      </c>
    </row>
    <row r="29" ht="12.75">
      <c r="A29" s="39" t="s">
        <v>66</v>
      </c>
    </row>
    <row r="30" ht="12.75">
      <c r="A30" s="39"/>
    </row>
    <row r="31" ht="12.75">
      <c r="A31" s="37" t="s">
        <v>67</v>
      </c>
    </row>
    <row r="32" ht="12.75">
      <c r="A32" s="37" t="s">
        <v>68</v>
      </c>
    </row>
    <row r="33" ht="25.5">
      <c r="A33" s="37" t="s">
        <v>69</v>
      </c>
    </row>
    <row r="34" ht="12.75">
      <c r="A34" s="39"/>
    </row>
    <row r="35" ht="25.5">
      <c r="A35" s="37" t="s">
        <v>70</v>
      </c>
    </row>
    <row r="36" ht="12.75">
      <c r="A36" s="39"/>
    </row>
    <row r="37" ht="25.5">
      <c r="A37" s="37" t="s">
        <v>71</v>
      </c>
    </row>
    <row r="38" ht="12.75">
      <c r="A38" s="39"/>
    </row>
    <row r="39" ht="12.75">
      <c r="A39" s="37" t="s">
        <v>72</v>
      </c>
    </row>
    <row r="40" ht="12.75">
      <c r="A40" s="39"/>
    </row>
    <row r="41" ht="12.75">
      <c r="A41" s="37" t="s">
        <v>73</v>
      </c>
    </row>
    <row r="42" ht="12.75">
      <c r="A42" s="39"/>
    </row>
    <row r="43" ht="12.75">
      <c r="A43" s="37" t="s">
        <v>74</v>
      </c>
    </row>
    <row r="44" ht="12.75">
      <c r="A44" s="39"/>
    </row>
    <row r="45" ht="12.75">
      <c r="A45" s="38" t="s">
        <v>75</v>
      </c>
    </row>
  </sheetData>
  <printOptions/>
  <pageMargins left="0.75" right="0.75" top="0.52" bottom="0.82" header="0" footer="0.28"/>
  <pageSetup horizontalDpi="600" verticalDpi="600" orientation="portrait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CPBALAGU</dc:creator>
  <cp:keywords/>
  <dc:description/>
  <cp:lastModifiedBy>atovar</cp:lastModifiedBy>
  <cp:lastPrinted>2006-04-28T15:16:00Z</cp:lastPrinted>
  <dcterms:created xsi:type="dcterms:W3CDTF">2004-03-09T16:42:53Z</dcterms:created>
  <dcterms:modified xsi:type="dcterms:W3CDTF">2006-04-28T15:16:13Z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